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8115" windowHeight="519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5" i="2" l="1"/>
  <c r="F3" i="2"/>
  <c r="E3" i="2"/>
  <c r="D3" i="2"/>
  <c r="C3" i="2"/>
  <c r="E1" i="2" l="1"/>
  <c r="D1" i="2"/>
  <c r="C1" i="2"/>
  <c r="C11" i="1" l="1"/>
  <c r="A14" i="1" s="1"/>
  <c r="B14" i="1" l="1"/>
  <c r="C14" i="1" l="1"/>
  <c r="D14" i="1" s="1"/>
  <c r="E14" i="1" s="1"/>
  <c r="A15" i="1" s="1"/>
  <c r="B15" i="1" s="1"/>
  <c r="C15" i="1" l="1"/>
  <c r="D15" i="1"/>
  <c r="E15" i="1" s="1"/>
  <c r="A16" i="1" l="1"/>
  <c r="B16" i="1" s="1"/>
  <c r="C16" i="1" l="1"/>
  <c r="D16" i="1" l="1"/>
  <c r="E16" i="1" s="1"/>
  <c r="A17" i="1" s="1"/>
  <c r="B17" i="1" l="1"/>
  <c r="C17" i="1" s="1"/>
  <c r="D17" i="1" s="1"/>
  <c r="E17" i="1" s="1"/>
  <c r="A18" i="1" s="1"/>
  <c r="B18" i="1" l="1"/>
  <c r="C18" i="1" s="1"/>
  <c r="D18" i="1" s="1"/>
  <c r="E18" i="1" s="1"/>
  <c r="A19" i="1" s="1"/>
  <c r="B19" i="1" l="1"/>
  <c r="C19" i="1" s="1"/>
  <c r="D19" i="1" l="1"/>
  <c r="E19" i="1" s="1"/>
  <c r="A20" i="1" s="1"/>
  <c r="B20" i="1" l="1"/>
  <c r="C20" i="1" l="1"/>
  <c r="D20" i="1" s="1"/>
  <c r="E20" i="1" s="1"/>
  <c r="A21" i="1" s="1"/>
  <c r="B21" i="1" l="1"/>
  <c r="C21" i="1" s="1"/>
  <c r="D21" i="1" s="1"/>
  <c r="E21" i="1" s="1"/>
  <c r="A22" i="1" s="1"/>
  <c r="B22" i="1" l="1"/>
  <c r="C22" i="1" s="1"/>
  <c r="D22" i="1" s="1"/>
  <c r="E22" i="1" s="1"/>
  <c r="A23" i="1" s="1"/>
  <c r="B23" i="1" l="1"/>
  <c r="C23" i="1"/>
  <c r="D23" i="1" s="1"/>
  <c r="E23" i="1" s="1"/>
  <c r="A24" i="1" s="1"/>
  <c r="B24" i="1" l="1"/>
  <c r="C24" i="1" s="1"/>
  <c r="D24" i="1" l="1"/>
  <c r="E24" i="1" s="1"/>
  <c r="A25" i="1" s="1"/>
  <c r="B25" i="1" l="1"/>
  <c r="C25" i="1" l="1"/>
  <c r="D25" i="1" s="1"/>
  <c r="E25" i="1" s="1"/>
  <c r="A26" i="1" s="1"/>
  <c r="B26" i="1" l="1"/>
  <c r="C26" i="1" s="1"/>
  <c r="D26" i="1" s="1"/>
  <c r="E26" i="1" s="1"/>
  <c r="A27" i="1" s="1"/>
  <c r="B27" i="1" l="1"/>
  <c r="C27" i="1" s="1"/>
  <c r="D27" i="1" s="1"/>
  <c r="E27" i="1" s="1"/>
  <c r="A28" i="1" s="1"/>
  <c r="B28" i="1" l="1"/>
  <c r="C28" i="1"/>
  <c r="D28" i="1" s="1"/>
  <c r="E28" i="1" s="1"/>
  <c r="A29" i="1" s="1"/>
  <c r="B29" i="1" l="1"/>
  <c r="C29" i="1" l="1"/>
  <c r="D29" i="1" s="1"/>
  <c r="E29" i="1" s="1"/>
  <c r="A30" i="1" s="1"/>
  <c r="B30" i="1" l="1"/>
  <c r="C30" i="1" s="1"/>
  <c r="D30" i="1" s="1"/>
  <c r="E30" i="1" s="1"/>
  <c r="A31" i="1" s="1"/>
  <c r="B31" i="1" l="1"/>
  <c r="C31" i="1" s="1"/>
  <c r="D31" i="1" s="1"/>
  <c r="E31" i="1" s="1"/>
  <c r="A32" i="1" s="1"/>
  <c r="B32" i="1" l="1"/>
  <c r="C32" i="1"/>
  <c r="D32" i="1" s="1"/>
  <c r="E32" i="1" s="1"/>
  <c r="A33" i="1" s="1"/>
  <c r="B33" i="1" l="1"/>
  <c r="C33" i="1" s="1"/>
  <c r="D33" i="1" l="1"/>
  <c r="E33" i="1" s="1"/>
  <c r="A34" i="1" s="1"/>
  <c r="B34" i="1" l="1"/>
  <c r="C34" i="1"/>
  <c r="D34" i="1" s="1"/>
  <c r="E34" i="1" s="1"/>
  <c r="A35" i="1" s="1"/>
  <c r="B35" i="1" l="1"/>
  <c r="C35" i="1"/>
  <c r="D35" i="1" s="1"/>
  <c r="E35" i="1" s="1"/>
  <c r="A36" i="1" s="1"/>
  <c r="B36" i="1" l="1"/>
  <c r="C36" i="1" s="1"/>
  <c r="D36" i="1" s="1"/>
  <c r="E36" i="1" s="1"/>
  <c r="A37" i="1" s="1"/>
  <c r="B37" i="1" l="1"/>
  <c r="C37" i="1"/>
  <c r="D37" i="1" s="1"/>
  <c r="E37" i="1" s="1"/>
  <c r="A38" i="1" s="1"/>
  <c r="B38" i="1" s="1"/>
  <c r="C38" i="1" l="1"/>
  <c r="D38" i="1"/>
  <c r="E38" i="1" s="1"/>
  <c r="A39" i="1" s="1"/>
  <c r="B39" i="1" s="1"/>
  <c r="C39" i="1" l="1"/>
  <c r="D39" i="1" l="1"/>
  <c r="E39" i="1" s="1"/>
  <c r="A40" i="1" s="1"/>
  <c r="B40" i="1" s="1"/>
  <c r="C40" i="1" l="1"/>
  <c r="D40" i="1" l="1"/>
  <c r="E40" i="1" s="1"/>
  <c r="A41" i="1" s="1"/>
  <c r="B41" i="1" s="1"/>
  <c r="C41" i="1" l="1"/>
  <c r="D41" i="1"/>
  <c r="E41" i="1" s="1"/>
  <c r="A42" i="1" s="1"/>
  <c r="B42" i="1" s="1"/>
  <c r="C42" i="1" l="1"/>
  <c r="D42" i="1" l="1"/>
  <c r="E42" i="1" s="1"/>
  <c r="A43" i="1" s="1"/>
  <c r="B43" i="1" s="1"/>
  <c r="C43" i="1" l="1"/>
  <c r="D43" i="1"/>
  <c r="E43" i="1" s="1"/>
  <c r="A44" i="1" s="1"/>
  <c r="B44" i="1" s="1"/>
  <c r="C44" i="1" l="1"/>
  <c r="D44" i="1" l="1"/>
  <c r="E44" i="1" s="1"/>
  <c r="A45" i="1" s="1"/>
  <c r="B45" i="1" l="1"/>
  <c r="C45" i="1" s="1"/>
  <c r="D45" i="1" s="1"/>
  <c r="E45" i="1" s="1"/>
  <c r="A46" i="1" s="1"/>
  <c r="B46" i="1" l="1"/>
  <c r="C46" i="1" s="1"/>
  <c r="D46" i="1" s="1"/>
  <c r="E46" i="1" s="1"/>
  <c r="A47" i="1" s="1"/>
  <c r="B47" i="1" l="1"/>
  <c r="C47" i="1"/>
  <c r="D47" i="1" s="1"/>
  <c r="E47" i="1" s="1"/>
  <c r="A48" i="1" l="1"/>
  <c r="B48" i="1" l="1"/>
  <c r="C48" i="1" s="1"/>
  <c r="D48" i="1" l="1"/>
  <c r="E48" i="1" s="1"/>
  <c r="A49" i="1" s="1"/>
  <c r="B49" i="1" l="1"/>
  <c r="C49" i="1" l="1"/>
  <c r="D49" i="1" s="1"/>
  <c r="E49" i="1" s="1"/>
  <c r="A50" i="1" s="1"/>
  <c r="B50" i="1" l="1"/>
  <c r="C50" i="1" s="1"/>
  <c r="D50" i="1" s="1"/>
  <c r="E50" i="1" s="1"/>
  <c r="A51" i="1" s="1"/>
  <c r="B51" i="1" l="1"/>
  <c r="C51" i="1" s="1"/>
  <c r="D51" i="1" s="1"/>
  <c r="E51" i="1" s="1"/>
  <c r="A52" i="1" s="1"/>
  <c r="B52" i="1" l="1"/>
  <c r="C52" i="1" s="1"/>
  <c r="D52" i="1" l="1"/>
  <c r="E52" i="1" s="1"/>
  <c r="A53" i="1" s="1"/>
  <c r="B53" i="1" l="1"/>
  <c r="C53" i="1" s="1"/>
  <c r="D53" i="1" s="1"/>
  <c r="E53" i="1" s="1"/>
  <c r="A54" i="1" s="1"/>
  <c r="B54" i="1" l="1"/>
  <c r="C54" i="1" s="1"/>
  <c r="D54" i="1" s="1"/>
  <c r="E54" i="1" s="1"/>
  <c r="A55" i="1" s="1"/>
  <c r="B55" i="1" l="1"/>
  <c r="C55" i="1" s="1"/>
  <c r="D55" i="1" s="1"/>
  <c r="E55" i="1" s="1"/>
  <c r="A56" i="1" s="1"/>
  <c r="B56" i="1" l="1"/>
  <c r="C56" i="1"/>
  <c r="D56" i="1" s="1"/>
  <c r="E56" i="1" s="1"/>
  <c r="A57" i="1" s="1"/>
  <c r="B57" i="1" l="1"/>
  <c r="C57" i="1" s="1"/>
  <c r="D57" i="1" l="1"/>
  <c r="E57" i="1" s="1"/>
  <c r="A58" i="1" s="1"/>
  <c r="B58" i="1" l="1"/>
  <c r="C58" i="1"/>
  <c r="D58" i="1" s="1"/>
  <c r="E58" i="1" s="1"/>
  <c r="A59" i="1" s="1"/>
  <c r="B59" i="1" l="1"/>
  <c r="C59" i="1" s="1"/>
  <c r="D59" i="1" l="1"/>
  <c r="E59" i="1" s="1"/>
  <c r="A60" i="1" s="1"/>
  <c r="B60" i="1" l="1"/>
  <c r="C60" i="1"/>
  <c r="D60" i="1" s="1"/>
  <c r="E60" i="1" s="1"/>
  <c r="A61" i="1" s="1"/>
  <c r="B61" i="1" l="1"/>
  <c r="C61" i="1" s="1"/>
  <c r="D61" i="1" s="1"/>
  <c r="E61" i="1" s="1"/>
  <c r="A62" i="1" s="1"/>
  <c r="B62" i="1" l="1"/>
  <c r="C62" i="1"/>
  <c r="D62" i="1" s="1"/>
  <c r="E62" i="1" s="1"/>
  <c r="A63" i="1" s="1"/>
  <c r="B63" i="1" l="1"/>
  <c r="C63" i="1" s="1"/>
  <c r="D63" i="1" l="1"/>
  <c r="E63" i="1" s="1"/>
  <c r="A64" i="1" s="1"/>
  <c r="B64" i="1" l="1"/>
  <c r="C64" i="1" s="1"/>
  <c r="D64" i="1" l="1"/>
  <c r="E64" i="1" s="1"/>
  <c r="A65" i="1" s="1"/>
  <c r="B65" i="1" l="1"/>
  <c r="C65" i="1" l="1"/>
  <c r="D65" i="1" s="1"/>
  <c r="E65" i="1" s="1"/>
  <c r="A66" i="1" s="1"/>
  <c r="B66" i="1" l="1"/>
  <c r="C66" i="1" l="1"/>
  <c r="D66" i="1" s="1"/>
  <c r="E66" i="1" s="1"/>
  <c r="A67" i="1" s="1"/>
  <c r="B67" i="1" l="1"/>
  <c r="C67" i="1"/>
  <c r="D67" i="1" s="1"/>
  <c r="E67" i="1" s="1"/>
  <c r="A68" i="1" s="1"/>
  <c r="B68" i="1" l="1"/>
  <c r="C68" i="1" s="1"/>
  <c r="D68" i="1" l="1"/>
  <c r="E68" i="1" s="1"/>
  <c r="A69" i="1" s="1"/>
  <c r="B69" i="1" l="1"/>
  <c r="C69" i="1" s="1"/>
  <c r="D69" i="1" l="1"/>
  <c r="E69" i="1" s="1"/>
  <c r="A70" i="1" s="1"/>
  <c r="B70" i="1" s="1"/>
  <c r="E70" i="1" l="1"/>
  <c r="A71" i="1" s="1"/>
  <c r="D70" i="1"/>
  <c r="C70" i="1"/>
  <c r="E71" i="1"/>
  <c r="A72" i="1" s="1"/>
  <c r="D71" i="1"/>
  <c r="B71" i="1"/>
  <c r="C71" i="1"/>
  <c r="B72" i="1" l="1"/>
  <c r="D72" i="1"/>
  <c r="C72" i="1"/>
  <c r="E72" i="1"/>
  <c r="A73" i="1" s="1"/>
  <c r="B73" i="1" l="1"/>
  <c r="E73" i="1"/>
  <c r="C73" i="1"/>
  <c r="D73" i="1"/>
</calcChain>
</file>

<file path=xl/sharedStrings.xml><?xml version="1.0" encoding="utf-8"?>
<sst xmlns="http://schemas.openxmlformats.org/spreadsheetml/2006/main" count="9" uniqueCount="9">
  <si>
    <t>Darlehenshöhe</t>
  </si>
  <si>
    <t>Zinssatz</t>
  </si>
  <si>
    <t>Tilgungssatz</t>
  </si>
  <si>
    <t>Annuität</t>
  </si>
  <si>
    <t>Jahr</t>
  </si>
  <si>
    <t>Anfang</t>
  </si>
  <si>
    <t>Ende</t>
  </si>
  <si>
    <t>Zinsen</t>
  </si>
  <si>
    <t>Tilgung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</si>
</sst>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hidden="1"/>
    </xf>
    <xf numFmtId="164" fontId="1" fillId="0" borderId="0" xfId="0" applyNumberFormat="1" applyFont="1" applyAlignment="1" applyProtection="1">
      <alignment horizontal="right" indent="1"/>
      <protection hidden="1"/>
    </xf>
    <xf numFmtId="164" fontId="0" fillId="2" borderId="1" xfId="0" applyNumberFormat="1" applyFill="1" applyBorder="1" applyProtection="1">
      <protection locked="0" hidden="1"/>
    </xf>
    <xf numFmtId="0" fontId="0" fillId="3" borderId="0" xfId="0" applyFill="1" applyProtection="1">
      <protection hidden="1"/>
    </xf>
    <xf numFmtId="10" fontId="0" fillId="2" borderId="1" xfId="0" applyNumberFormat="1" applyFill="1" applyBorder="1" applyProtection="1">
      <protection locked="0" hidden="1"/>
    </xf>
    <xf numFmtId="164" fontId="0" fillId="4" borderId="1" xfId="0" applyNumberFormat="1" applyFill="1" applyBorder="1" applyProtection="1">
      <protection hidden="1"/>
    </xf>
    <xf numFmtId="164" fontId="0" fillId="0" borderId="0" xfId="0" applyNumberFormat="1" applyProtection="1"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right" indent="2"/>
      <protection hidden="1"/>
    </xf>
    <xf numFmtId="164" fontId="1" fillId="0" borderId="0" xfId="0" applyNumberFormat="1" applyFont="1" applyAlignment="1" applyProtection="1">
      <alignment horizontal="right" indent="2"/>
      <protection hidden="1"/>
    </xf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4</xdr:col>
      <xdr:colOff>1238250</xdr:colOff>
      <xdr:row>2</xdr:row>
      <xdr:rowOff>123825</xdr:rowOff>
    </xdr:to>
    <xdr:sp macro="" textlink="">
      <xdr:nvSpPr>
        <xdr:cNvPr id="2" name="Textfeld 1"/>
        <xdr:cNvSpPr txBox="1"/>
      </xdr:nvSpPr>
      <xdr:spPr>
        <a:xfrm>
          <a:off x="9525" y="0"/>
          <a:ext cx="5534025" cy="5048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2400"/>
            <a:t>Tilgungsplan für ein Annuitätendarlehen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showGridLines="0" tabSelected="1" zoomScale="196" zoomScaleNormal="196" workbookViewId="0">
      <selection activeCell="C5" sqref="C5"/>
    </sheetView>
  </sheetViews>
  <sheetFormatPr baseColWidth="10" defaultRowHeight="15" x14ac:dyDescent="0.25"/>
  <cols>
    <col min="1" max="1" width="8.42578125" customWidth="1"/>
    <col min="2" max="5" width="18.7109375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ht="15.75" thickBot="1" x14ac:dyDescent="0.3">
      <c r="A4" s="1"/>
      <c r="B4" s="1"/>
      <c r="C4" s="1"/>
      <c r="D4" s="1"/>
      <c r="E4" s="1"/>
    </row>
    <row r="5" spans="1:5" ht="15.75" thickBot="1" x14ac:dyDescent="0.3">
      <c r="A5" s="1"/>
      <c r="B5" s="2" t="s">
        <v>0</v>
      </c>
      <c r="C5" s="3"/>
      <c r="D5" s="1"/>
      <c r="E5" s="1"/>
    </row>
    <row r="6" spans="1:5" ht="5.0999999999999996" customHeight="1" thickBot="1" x14ac:dyDescent="0.3">
      <c r="A6" s="1"/>
      <c r="B6" s="2"/>
      <c r="C6" s="4"/>
      <c r="D6" s="1"/>
      <c r="E6" s="1"/>
    </row>
    <row r="7" spans="1:5" ht="15.75" thickBot="1" x14ac:dyDescent="0.3">
      <c r="A7" s="1"/>
      <c r="B7" s="2" t="s">
        <v>1</v>
      </c>
      <c r="C7" s="5"/>
      <c r="D7" s="1"/>
      <c r="E7" s="1"/>
    </row>
    <row r="8" spans="1:5" ht="5.0999999999999996" customHeight="1" thickBot="1" x14ac:dyDescent="0.3">
      <c r="A8" s="1"/>
      <c r="B8" s="2"/>
      <c r="C8" s="4"/>
      <c r="D8" s="1"/>
      <c r="E8" s="1"/>
    </row>
    <row r="9" spans="1:5" ht="15.75" thickBot="1" x14ac:dyDescent="0.3">
      <c r="A9" s="1"/>
      <c r="B9" s="2" t="s">
        <v>2</v>
      </c>
      <c r="C9" s="5"/>
      <c r="D9" s="1"/>
      <c r="E9" s="1"/>
    </row>
    <row r="10" spans="1:5" ht="5.0999999999999996" customHeight="1" thickBot="1" x14ac:dyDescent="0.3">
      <c r="A10" s="1"/>
      <c r="B10" s="1"/>
      <c r="C10" s="1"/>
      <c r="D10" s="1"/>
      <c r="E10" s="1"/>
    </row>
    <row r="11" spans="1:5" ht="15.75" thickBot="1" x14ac:dyDescent="0.3">
      <c r="A11" s="1"/>
      <c r="B11" s="2" t="s">
        <v>3</v>
      </c>
      <c r="C11" s="6" t="str">
        <f>IF(AND(C5&lt;&gt;"",C7&lt;&gt;"",C9&lt;&gt;""),C5*(C7+C9),"")</f>
        <v/>
      </c>
      <c r="D11" s="1"/>
      <c r="E11" s="1"/>
    </row>
    <row r="12" spans="1:5" x14ac:dyDescent="0.25">
      <c r="A12" s="1"/>
      <c r="B12" s="1"/>
      <c r="C12" s="1"/>
      <c r="D12" s="7"/>
      <c r="E12" s="1"/>
    </row>
    <row r="13" spans="1:5" ht="15.75" thickBot="1" x14ac:dyDescent="0.3">
      <c r="A13" s="8" t="s">
        <v>4</v>
      </c>
      <c r="B13" s="8" t="s">
        <v>5</v>
      </c>
      <c r="C13" s="8" t="s">
        <v>7</v>
      </c>
      <c r="D13" s="8" t="s">
        <v>8</v>
      </c>
      <c r="E13" s="8" t="s">
        <v>6</v>
      </c>
    </row>
    <row r="14" spans="1:5" ht="20.100000000000001" customHeight="1" x14ac:dyDescent="0.25">
      <c r="A14" s="9" t="str">
        <f>IF(C11&lt;&gt;"",1,"")</f>
        <v/>
      </c>
      <c r="B14" s="10" t="str">
        <f>IF(C11&lt;&gt;"",C5,"")</f>
        <v/>
      </c>
      <c r="C14" s="10" t="str">
        <f>IF(C11&lt;&gt;"",B14*C7,"")</f>
        <v/>
      </c>
      <c r="D14" s="10" t="str">
        <f>IF($C$11&lt;&gt;"",IF(B14&gt;($C$11-C14),$C$11-C14,B14),"")</f>
        <v/>
      </c>
      <c r="E14" s="10" t="str">
        <f>IF(C11&lt;&gt;"",B14-D14,"")</f>
        <v/>
      </c>
    </row>
    <row r="15" spans="1:5" ht="20.100000000000001" customHeight="1" x14ac:dyDescent="0.25">
      <c r="A15" s="9" t="str">
        <f>IF(AND(E14&lt;&gt;"",E14&lt;&gt;0),A14+1,"")</f>
        <v/>
      </c>
      <c r="B15" s="10" t="str">
        <f>IF(A15&lt;&gt;"",E14,"")</f>
        <v/>
      </c>
      <c r="C15" s="10" t="str">
        <f>IF(A15&lt;&gt;"",B15*$C$7,"")</f>
        <v/>
      </c>
      <c r="D15" s="10" t="str">
        <f>IF(A15&lt;&gt;"",IF(B15&gt;($C$11-C15),$C$11-C15,B15),"")</f>
        <v/>
      </c>
      <c r="E15" s="10" t="str">
        <f>IF(A15&lt;&gt;"",B15-D15,"")</f>
        <v/>
      </c>
    </row>
    <row r="16" spans="1:5" ht="20.100000000000001" customHeight="1" x14ac:dyDescent="0.25">
      <c r="A16" s="9" t="str">
        <f t="shared" ref="A16:A63" si="0">IF(AND(E15&lt;&gt;"",E15&lt;&gt;0),A15+1,"")</f>
        <v/>
      </c>
      <c r="B16" s="10" t="str">
        <f t="shared" ref="B16:B63" si="1">IF(A16&lt;&gt;"",E15,"")</f>
        <v/>
      </c>
      <c r="C16" s="10" t="str">
        <f t="shared" ref="C16:C63" si="2">IF(A16&lt;&gt;"",B16*$C$7,"")</f>
        <v/>
      </c>
      <c r="D16" s="10" t="str">
        <f t="shared" ref="D16:D63" si="3">IF(A16&lt;&gt;"",IF(B16&gt;($C$11-C16),$C$11-C16,B16),"")</f>
        <v/>
      </c>
      <c r="E16" s="10" t="str">
        <f t="shared" ref="E16:E63" si="4">IF(A16&lt;&gt;"",B16-D16,"")</f>
        <v/>
      </c>
    </row>
    <row r="17" spans="1:5" ht="20.100000000000001" customHeight="1" x14ac:dyDescent="0.25">
      <c r="A17" s="9" t="str">
        <f t="shared" si="0"/>
        <v/>
      </c>
      <c r="B17" s="10" t="str">
        <f t="shared" si="1"/>
        <v/>
      </c>
      <c r="C17" s="10" t="str">
        <f t="shared" si="2"/>
        <v/>
      </c>
      <c r="D17" s="10" t="str">
        <f t="shared" si="3"/>
        <v/>
      </c>
      <c r="E17" s="10" t="str">
        <f t="shared" si="4"/>
        <v/>
      </c>
    </row>
    <row r="18" spans="1:5" ht="20.100000000000001" customHeight="1" x14ac:dyDescent="0.25">
      <c r="A18" s="9" t="str">
        <f t="shared" si="0"/>
        <v/>
      </c>
      <c r="B18" s="10" t="str">
        <f t="shared" si="1"/>
        <v/>
      </c>
      <c r="C18" s="10" t="str">
        <f t="shared" si="2"/>
        <v/>
      </c>
      <c r="D18" s="10" t="str">
        <f t="shared" si="3"/>
        <v/>
      </c>
      <c r="E18" s="10" t="str">
        <f t="shared" si="4"/>
        <v/>
      </c>
    </row>
    <row r="19" spans="1:5" ht="20.100000000000001" customHeight="1" x14ac:dyDescent="0.25">
      <c r="A19" s="9" t="str">
        <f t="shared" si="0"/>
        <v/>
      </c>
      <c r="B19" s="10" t="str">
        <f t="shared" si="1"/>
        <v/>
      </c>
      <c r="C19" s="10" t="str">
        <f t="shared" si="2"/>
        <v/>
      </c>
      <c r="D19" s="10" t="str">
        <f t="shared" si="3"/>
        <v/>
      </c>
      <c r="E19" s="10" t="str">
        <f t="shared" si="4"/>
        <v/>
      </c>
    </row>
    <row r="20" spans="1:5" ht="20.100000000000001" customHeight="1" x14ac:dyDescent="0.25">
      <c r="A20" s="9" t="str">
        <f t="shared" si="0"/>
        <v/>
      </c>
      <c r="B20" s="10" t="str">
        <f t="shared" si="1"/>
        <v/>
      </c>
      <c r="C20" s="10" t="str">
        <f t="shared" si="2"/>
        <v/>
      </c>
      <c r="D20" s="10" t="str">
        <f t="shared" si="3"/>
        <v/>
      </c>
      <c r="E20" s="10" t="str">
        <f t="shared" si="4"/>
        <v/>
      </c>
    </row>
    <row r="21" spans="1:5" ht="20.100000000000001" customHeight="1" x14ac:dyDescent="0.25">
      <c r="A21" s="9" t="str">
        <f t="shared" si="0"/>
        <v/>
      </c>
      <c r="B21" s="10" t="str">
        <f t="shared" si="1"/>
        <v/>
      </c>
      <c r="C21" s="10" t="str">
        <f t="shared" si="2"/>
        <v/>
      </c>
      <c r="D21" s="10" t="str">
        <f t="shared" si="3"/>
        <v/>
      </c>
      <c r="E21" s="10" t="str">
        <f t="shared" si="4"/>
        <v/>
      </c>
    </row>
    <row r="22" spans="1:5" ht="20.100000000000001" customHeight="1" x14ac:dyDescent="0.25">
      <c r="A22" s="9" t="str">
        <f t="shared" si="0"/>
        <v/>
      </c>
      <c r="B22" s="10" t="str">
        <f t="shared" si="1"/>
        <v/>
      </c>
      <c r="C22" s="10" t="str">
        <f t="shared" si="2"/>
        <v/>
      </c>
      <c r="D22" s="10" t="str">
        <f t="shared" si="3"/>
        <v/>
      </c>
      <c r="E22" s="10" t="str">
        <f t="shared" si="4"/>
        <v/>
      </c>
    </row>
    <row r="23" spans="1:5" ht="20.100000000000001" customHeight="1" x14ac:dyDescent="0.25">
      <c r="A23" s="9" t="str">
        <f t="shared" si="0"/>
        <v/>
      </c>
      <c r="B23" s="10" t="str">
        <f t="shared" si="1"/>
        <v/>
      </c>
      <c r="C23" s="10" t="str">
        <f t="shared" si="2"/>
        <v/>
      </c>
      <c r="D23" s="10" t="str">
        <f t="shared" si="3"/>
        <v/>
      </c>
      <c r="E23" s="10" t="str">
        <f t="shared" si="4"/>
        <v/>
      </c>
    </row>
    <row r="24" spans="1:5" ht="20.100000000000001" customHeight="1" x14ac:dyDescent="0.25">
      <c r="A24" s="9" t="str">
        <f t="shared" si="0"/>
        <v/>
      </c>
      <c r="B24" s="10" t="str">
        <f t="shared" si="1"/>
        <v/>
      </c>
      <c r="C24" s="10" t="str">
        <f t="shared" si="2"/>
        <v/>
      </c>
      <c r="D24" s="10" t="str">
        <f t="shared" si="3"/>
        <v/>
      </c>
      <c r="E24" s="10" t="str">
        <f t="shared" si="4"/>
        <v/>
      </c>
    </row>
    <row r="25" spans="1:5" ht="20.100000000000001" customHeight="1" x14ac:dyDescent="0.25">
      <c r="A25" s="9" t="str">
        <f t="shared" si="0"/>
        <v/>
      </c>
      <c r="B25" s="10" t="str">
        <f t="shared" si="1"/>
        <v/>
      </c>
      <c r="C25" s="10" t="str">
        <f t="shared" si="2"/>
        <v/>
      </c>
      <c r="D25" s="10" t="str">
        <f t="shared" si="3"/>
        <v/>
      </c>
      <c r="E25" s="10" t="str">
        <f t="shared" si="4"/>
        <v/>
      </c>
    </row>
    <row r="26" spans="1:5" ht="20.100000000000001" customHeight="1" x14ac:dyDescent="0.25">
      <c r="A26" s="9" t="str">
        <f t="shared" si="0"/>
        <v/>
      </c>
      <c r="B26" s="10" t="str">
        <f t="shared" si="1"/>
        <v/>
      </c>
      <c r="C26" s="10" t="str">
        <f t="shared" si="2"/>
        <v/>
      </c>
      <c r="D26" s="10" t="str">
        <f t="shared" si="3"/>
        <v/>
      </c>
      <c r="E26" s="10" t="str">
        <f t="shared" si="4"/>
        <v/>
      </c>
    </row>
    <row r="27" spans="1:5" ht="20.100000000000001" customHeight="1" x14ac:dyDescent="0.25">
      <c r="A27" s="9" t="str">
        <f t="shared" si="0"/>
        <v/>
      </c>
      <c r="B27" s="10" t="str">
        <f t="shared" si="1"/>
        <v/>
      </c>
      <c r="C27" s="10" t="str">
        <f t="shared" si="2"/>
        <v/>
      </c>
      <c r="D27" s="10" t="str">
        <f t="shared" si="3"/>
        <v/>
      </c>
      <c r="E27" s="10" t="str">
        <f t="shared" si="4"/>
        <v/>
      </c>
    </row>
    <row r="28" spans="1:5" ht="20.100000000000001" customHeight="1" x14ac:dyDescent="0.25">
      <c r="A28" s="9" t="str">
        <f t="shared" si="0"/>
        <v/>
      </c>
      <c r="B28" s="10" t="str">
        <f t="shared" si="1"/>
        <v/>
      </c>
      <c r="C28" s="10" t="str">
        <f t="shared" si="2"/>
        <v/>
      </c>
      <c r="D28" s="10" t="str">
        <f t="shared" si="3"/>
        <v/>
      </c>
      <c r="E28" s="10" t="str">
        <f t="shared" si="4"/>
        <v/>
      </c>
    </row>
    <row r="29" spans="1:5" ht="20.100000000000001" customHeight="1" x14ac:dyDescent="0.25">
      <c r="A29" s="9" t="str">
        <f t="shared" si="0"/>
        <v/>
      </c>
      <c r="B29" s="10" t="str">
        <f t="shared" si="1"/>
        <v/>
      </c>
      <c r="C29" s="10" t="str">
        <f t="shared" si="2"/>
        <v/>
      </c>
      <c r="D29" s="10" t="str">
        <f t="shared" si="3"/>
        <v/>
      </c>
      <c r="E29" s="10" t="str">
        <f t="shared" si="4"/>
        <v/>
      </c>
    </row>
    <row r="30" spans="1:5" ht="20.100000000000001" customHeight="1" x14ac:dyDescent="0.25">
      <c r="A30" s="9" t="str">
        <f t="shared" si="0"/>
        <v/>
      </c>
      <c r="B30" s="10" t="str">
        <f t="shared" si="1"/>
        <v/>
      </c>
      <c r="C30" s="10" t="str">
        <f t="shared" si="2"/>
        <v/>
      </c>
      <c r="D30" s="10" t="str">
        <f t="shared" si="3"/>
        <v/>
      </c>
      <c r="E30" s="10" t="str">
        <f t="shared" si="4"/>
        <v/>
      </c>
    </row>
    <row r="31" spans="1:5" ht="20.100000000000001" customHeight="1" x14ac:dyDescent="0.25">
      <c r="A31" s="9" t="str">
        <f t="shared" si="0"/>
        <v/>
      </c>
      <c r="B31" s="10" t="str">
        <f t="shared" si="1"/>
        <v/>
      </c>
      <c r="C31" s="10" t="str">
        <f t="shared" si="2"/>
        <v/>
      </c>
      <c r="D31" s="10" t="str">
        <f t="shared" si="3"/>
        <v/>
      </c>
      <c r="E31" s="10" t="str">
        <f t="shared" si="4"/>
        <v/>
      </c>
    </row>
    <row r="32" spans="1:5" ht="20.100000000000001" customHeight="1" x14ac:dyDescent="0.25">
      <c r="A32" s="9" t="str">
        <f t="shared" si="0"/>
        <v/>
      </c>
      <c r="B32" s="10" t="str">
        <f t="shared" si="1"/>
        <v/>
      </c>
      <c r="C32" s="10" t="str">
        <f t="shared" si="2"/>
        <v/>
      </c>
      <c r="D32" s="10" t="str">
        <f t="shared" si="3"/>
        <v/>
      </c>
      <c r="E32" s="10" t="str">
        <f t="shared" si="4"/>
        <v/>
      </c>
    </row>
    <row r="33" spans="1:5" ht="20.100000000000001" customHeight="1" x14ac:dyDescent="0.25">
      <c r="A33" s="9" t="str">
        <f t="shared" si="0"/>
        <v/>
      </c>
      <c r="B33" s="10" t="str">
        <f t="shared" si="1"/>
        <v/>
      </c>
      <c r="C33" s="10" t="str">
        <f t="shared" si="2"/>
        <v/>
      </c>
      <c r="D33" s="10" t="str">
        <f t="shared" si="3"/>
        <v/>
      </c>
      <c r="E33" s="10" t="str">
        <f t="shared" si="4"/>
        <v/>
      </c>
    </row>
    <row r="34" spans="1:5" ht="20.100000000000001" customHeight="1" x14ac:dyDescent="0.25">
      <c r="A34" s="9" t="str">
        <f t="shared" si="0"/>
        <v/>
      </c>
      <c r="B34" s="10" t="str">
        <f t="shared" si="1"/>
        <v/>
      </c>
      <c r="C34" s="10" t="str">
        <f t="shared" si="2"/>
        <v/>
      </c>
      <c r="D34" s="10" t="str">
        <f t="shared" si="3"/>
        <v/>
      </c>
      <c r="E34" s="10" t="str">
        <f t="shared" si="4"/>
        <v/>
      </c>
    </row>
    <row r="35" spans="1:5" ht="20.100000000000001" customHeight="1" x14ac:dyDescent="0.25">
      <c r="A35" s="9" t="str">
        <f t="shared" si="0"/>
        <v/>
      </c>
      <c r="B35" s="10" t="str">
        <f t="shared" si="1"/>
        <v/>
      </c>
      <c r="C35" s="10" t="str">
        <f t="shared" si="2"/>
        <v/>
      </c>
      <c r="D35" s="10" t="str">
        <f t="shared" si="3"/>
        <v/>
      </c>
      <c r="E35" s="10" t="str">
        <f t="shared" si="4"/>
        <v/>
      </c>
    </row>
    <row r="36" spans="1:5" ht="20.100000000000001" customHeight="1" x14ac:dyDescent="0.25">
      <c r="A36" s="9" t="str">
        <f t="shared" si="0"/>
        <v/>
      </c>
      <c r="B36" s="10" t="str">
        <f t="shared" si="1"/>
        <v/>
      </c>
      <c r="C36" s="10" t="str">
        <f t="shared" si="2"/>
        <v/>
      </c>
      <c r="D36" s="10" t="str">
        <f t="shared" si="3"/>
        <v/>
      </c>
      <c r="E36" s="10" t="str">
        <f t="shared" si="4"/>
        <v/>
      </c>
    </row>
    <row r="37" spans="1:5" ht="20.100000000000001" customHeight="1" x14ac:dyDescent="0.25">
      <c r="A37" s="9" t="str">
        <f t="shared" si="0"/>
        <v/>
      </c>
      <c r="B37" s="10" t="str">
        <f t="shared" si="1"/>
        <v/>
      </c>
      <c r="C37" s="10" t="str">
        <f t="shared" si="2"/>
        <v/>
      </c>
      <c r="D37" s="10" t="str">
        <f t="shared" si="3"/>
        <v/>
      </c>
      <c r="E37" s="10" t="str">
        <f t="shared" si="4"/>
        <v/>
      </c>
    </row>
    <row r="38" spans="1:5" ht="20.100000000000001" customHeight="1" x14ac:dyDescent="0.25">
      <c r="A38" s="9" t="str">
        <f t="shared" si="0"/>
        <v/>
      </c>
      <c r="B38" s="10" t="str">
        <f t="shared" si="1"/>
        <v/>
      </c>
      <c r="C38" s="10" t="str">
        <f t="shared" si="2"/>
        <v/>
      </c>
      <c r="D38" s="10" t="str">
        <f t="shared" si="3"/>
        <v/>
      </c>
      <c r="E38" s="10" t="str">
        <f t="shared" si="4"/>
        <v/>
      </c>
    </row>
    <row r="39" spans="1:5" ht="20.100000000000001" customHeight="1" x14ac:dyDescent="0.25">
      <c r="A39" s="9" t="str">
        <f t="shared" si="0"/>
        <v/>
      </c>
      <c r="B39" s="10" t="str">
        <f t="shared" si="1"/>
        <v/>
      </c>
      <c r="C39" s="10" t="str">
        <f t="shared" si="2"/>
        <v/>
      </c>
      <c r="D39" s="10" t="str">
        <f t="shared" si="3"/>
        <v/>
      </c>
      <c r="E39" s="10" t="str">
        <f t="shared" si="4"/>
        <v/>
      </c>
    </row>
    <row r="40" spans="1:5" ht="20.100000000000001" customHeight="1" x14ac:dyDescent="0.25">
      <c r="A40" s="9" t="str">
        <f t="shared" si="0"/>
        <v/>
      </c>
      <c r="B40" s="10" t="str">
        <f t="shared" si="1"/>
        <v/>
      </c>
      <c r="C40" s="10" t="str">
        <f t="shared" si="2"/>
        <v/>
      </c>
      <c r="D40" s="10" t="str">
        <f t="shared" si="3"/>
        <v/>
      </c>
      <c r="E40" s="10" t="str">
        <f t="shared" si="4"/>
        <v/>
      </c>
    </row>
    <row r="41" spans="1:5" ht="20.100000000000001" customHeight="1" x14ac:dyDescent="0.25">
      <c r="A41" s="9" t="str">
        <f t="shared" si="0"/>
        <v/>
      </c>
      <c r="B41" s="10" t="str">
        <f t="shared" si="1"/>
        <v/>
      </c>
      <c r="C41" s="10" t="str">
        <f t="shared" si="2"/>
        <v/>
      </c>
      <c r="D41" s="10" t="str">
        <f t="shared" si="3"/>
        <v/>
      </c>
      <c r="E41" s="10" t="str">
        <f t="shared" si="4"/>
        <v/>
      </c>
    </row>
    <row r="42" spans="1:5" ht="20.100000000000001" customHeight="1" x14ac:dyDescent="0.25">
      <c r="A42" s="9" t="str">
        <f t="shared" si="0"/>
        <v/>
      </c>
      <c r="B42" s="10" t="str">
        <f t="shared" si="1"/>
        <v/>
      </c>
      <c r="C42" s="10" t="str">
        <f t="shared" si="2"/>
        <v/>
      </c>
      <c r="D42" s="10" t="str">
        <f t="shared" si="3"/>
        <v/>
      </c>
      <c r="E42" s="10" t="str">
        <f t="shared" si="4"/>
        <v/>
      </c>
    </row>
    <row r="43" spans="1:5" ht="20.100000000000001" customHeight="1" x14ac:dyDescent="0.25">
      <c r="A43" s="9" t="str">
        <f t="shared" si="0"/>
        <v/>
      </c>
      <c r="B43" s="10" t="str">
        <f t="shared" si="1"/>
        <v/>
      </c>
      <c r="C43" s="10" t="str">
        <f t="shared" si="2"/>
        <v/>
      </c>
      <c r="D43" s="10" t="str">
        <f t="shared" si="3"/>
        <v/>
      </c>
      <c r="E43" s="10" t="str">
        <f t="shared" si="4"/>
        <v/>
      </c>
    </row>
    <row r="44" spans="1:5" ht="20.100000000000001" customHeight="1" x14ac:dyDescent="0.25">
      <c r="A44" s="9" t="str">
        <f t="shared" si="0"/>
        <v/>
      </c>
      <c r="B44" s="10" t="str">
        <f t="shared" si="1"/>
        <v/>
      </c>
      <c r="C44" s="10" t="str">
        <f t="shared" si="2"/>
        <v/>
      </c>
      <c r="D44" s="10" t="str">
        <f t="shared" si="3"/>
        <v/>
      </c>
      <c r="E44" s="10" t="str">
        <f t="shared" si="4"/>
        <v/>
      </c>
    </row>
    <row r="45" spans="1:5" ht="20.100000000000001" customHeight="1" x14ac:dyDescent="0.25">
      <c r="A45" s="9" t="str">
        <f t="shared" si="0"/>
        <v/>
      </c>
      <c r="B45" s="10" t="str">
        <f t="shared" si="1"/>
        <v/>
      </c>
      <c r="C45" s="10" t="str">
        <f t="shared" si="2"/>
        <v/>
      </c>
      <c r="D45" s="10" t="str">
        <f t="shared" si="3"/>
        <v/>
      </c>
      <c r="E45" s="10" t="str">
        <f t="shared" si="4"/>
        <v/>
      </c>
    </row>
    <row r="46" spans="1:5" ht="20.100000000000001" customHeight="1" x14ac:dyDescent="0.25">
      <c r="A46" s="9" t="str">
        <f t="shared" si="0"/>
        <v/>
      </c>
      <c r="B46" s="10" t="str">
        <f t="shared" si="1"/>
        <v/>
      </c>
      <c r="C46" s="10" t="str">
        <f t="shared" si="2"/>
        <v/>
      </c>
      <c r="D46" s="10" t="str">
        <f t="shared" si="3"/>
        <v/>
      </c>
      <c r="E46" s="10" t="str">
        <f t="shared" si="4"/>
        <v/>
      </c>
    </row>
    <row r="47" spans="1:5" ht="20.100000000000001" customHeight="1" x14ac:dyDescent="0.25">
      <c r="A47" s="9" t="str">
        <f t="shared" si="0"/>
        <v/>
      </c>
      <c r="B47" s="10" t="str">
        <f t="shared" si="1"/>
        <v/>
      </c>
      <c r="C47" s="10" t="str">
        <f t="shared" si="2"/>
        <v/>
      </c>
      <c r="D47" s="10" t="str">
        <f t="shared" si="3"/>
        <v/>
      </c>
      <c r="E47" s="10" t="str">
        <f t="shared" si="4"/>
        <v/>
      </c>
    </row>
    <row r="48" spans="1:5" ht="20.100000000000001" customHeight="1" x14ac:dyDescent="0.25">
      <c r="A48" s="9" t="str">
        <f t="shared" si="0"/>
        <v/>
      </c>
      <c r="B48" s="10" t="str">
        <f t="shared" si="1"/>
        <v/>
      </c>
      <c r="C48" s="10" t="str">
        <f t="shared" si="2"/>
        <v/>
      </c>
      <c r="D48" s="10" t="str">
        <f t="shared" si="3"/>
        <v/>
      </c>
      <c r="E48" s="10" t="str">
        <f t="shared" si="4"/>
        <v/>
      </c>
    </row>
    <row r="49" spans="1:5" ht="20.100000000000001" customHeight="1" x14ac:dyDescent="0.25">
      <c r="A49" s="9" t="str">
        <f t="shared" si="0"/>
        <v/>
      </c>
      <c r="B49" s="10" t="str">
        <f t="shared" si="1"/>
        <v/>
      </c>
      <c r="C49" s="10" t="str">
        <f t="shared" si="2"/>
        <v/>
      </c>
      <c r="D49" s="10" t="str">
        <f t="shared" si="3"/>
        <v/>
      </c>
      <c r="E49" s="10" t="str">
        <f t="shared" si="4"/>
        <v/>
      </c>
    </row>
    <row r="50" spans="1:5" ht="20.100000000000001" customHeight="1" x14ac:dyDescent="0.25">
      <c r="A50" s="9" t="str">
        <f t="shared" si="0"/>
        <v/>
      </c>
      <c r="B50" s="10" t="str">
        <f t="shared" si="1"/>
        <v/>
      </c>
      <c r="C50" s="10" t="str">
        <f t="shared" si="2"/>
        <v/>
      </c>
      <c r="D50" s="10" t="str">
        <f t="shared" si="3"/>
        <v/>
      </c>
      <c r="E50" s="10" t="str">
        <f t="shared" si="4"/>
        <v/>
      </c>
    </row>
    <row r="51" spans="1:5" ht="20.100000000000001" customHeight="1" x14ac:dyDescent="0.25">
      <c r="A51" s="9" t="str">
        <f t="shared" si="0"/>
        <v/>
      </c>
      <c r="B51" s="10" t="str">
        <f t="shared" si="1"/>
        <v/>
      </c>
      <c r="C51" s="10" t="str">
        <f t="shared" si="2"/>
        <v/>
      </c>
      <c r="D51" s="10" t="str">
        <f t="shared" si="3"/>
        <v/>
      </c>
      <c r="E51" s="10" t="str">
        <f t="shared" si="4"/>
        <v/>
      </c>
    </row>
    <row r="52" spans="1:5" ht="20.100000000000001" customHeight="1" x14ac:dyDescent="0.25">
      <c r="A52" s="9" t="str">
        <f t="shared" si="0"/>
        <v/>
      </c>
      <c r="B52" s="10" t="str">
        <f t="shared" si="1"/>
        <v/>
      </c>
      <c r="C52" s="10" t="str">
        <f t="shared" si="2"/>
        <v/>
      </c>
      <c r="D52" s="10" t="str">
        <f t="shared" si="3"/>
        <v/>
      </c>
      <c r="E52" s="10" t="str">
        <f t="shared" si="4"/>
        <v/>
      </c>
    </row>
    <row r="53" spans="1:5" ht="20.100000000000001" customHeight="1" x14ac:dyDescent="0.25">
      <c r="A53" s="9" t="str">
        <f t="shared" si="0"/>
        <v/>
      </c>
      <c r="B53" s="10" t="str">
        <f t="shared" si="1"/>
        <v/>
      </c>
      <c r="C53" s="10" t="str">
        <f t="shared" si="2"/>
        <v/>
      </c>
      <c r="D53" s="10" t="str">
        <f t="shared" si="3"/>
        <v/>
      </c>
      <c r="E53" s="10" t="str">
        <f t="shared" si="4"/>
        <v/>
      </c>
    </row>
    <row r="54" spans="1:5" ht="20.100000000000001" customHeight="1" x14ac:dyDescent="0.25">
      <c r="A54" s="9" t="str">
        <f t="shared" si="0"/>
        <v/>
      </c>
      <c r="B54" s="10" t="str">
        <f t="shared" si="1"/>
        <v/>
      </c>
      <c r="C54" s="10" t="str">
        <f t="shared" si="2"/>
        <v/>
      </c>
      <c r="D54" s="10" t="str">
        <f t="shared" si="3"/>
        <v/>
      </c>
      <c r="E54" s="10" t="str">
        <f t="shared" si="4"/>
        <v/>
      </c>
    </row>
    <row r="55" spans="1:5" ht="20.100000000000001" customHeight="1" x14ac:dyDescent="0.25">
      <c r="A55" s="9" t="str">
        <f t="shared" si="0"/>
        <v/>
      </c>
      <c r="B55" s="10" t="str">
        <f t="shared" si="1"/>
        <v/>
      </c>
      <c r="C55" s="10" t="str">
        <f t="shared" si="2"/>
        <v/>
      </c>
      <c r="D55" s="10" t="str">
        <f t="shared" si="3"/>
        <v/>
      </c>
      <c r="E55" s="10" t="str">
        <f t="shared" si="4"/>
        <v/>
      </c>
    </row>
    <row r="56" spans="1:5" ht="20.100000000000001" customHeight="1" x14ac:dyDescent="0.25">
      <c r="A56" s="9" t="str">
        <f t="shared" si="0"/>
        <v/>
      </c>
      <c r="B56" s="10" t="str">
        <f t="shared" si="1"/>
        <v/>
      </c>
      <c r="C56" s="10" t="str">
        <f t="shared" si="2"/>
        <v/>
      </c>
      <c r="D56" s="10" t="str">
        <f t="shared" si="3"/>
        <v/>
      </c>
      <c r="E56" s="10" t="str">
        <f t="shared" si="4"/>
        <v/>
      </c>
    </row>
    <row r="57" spans="1:5" ht="20.100000000000001" customHeight="1" x14ac:dyDescent="0.25">
      <c r="A57" s="9" t="str">
        <f t="shared" si="0"/>
        <v/>
      </c>
      <c r="B57" s="10" t="str">
        <f t="shared" si="1"/>
        <v/>
      </c>
      <c r="C57" s="10" t="str">
        <f t="shared" si="2"/>
        <v/>
      </c>
      <c r="D57" s="10" t="str">
        <f t="shared" si="3"/>
        <v/>
      </c>
      <c r="E57" s="10" t="str">
        <f t="shared" si="4"/>
        <v/>
      </c>
    </row>
    <row r="58" spans="1:5" ht="20.100000000000001" customHeight="1" x14ac:dyDescent="0.25">
      <c r="A58" s="9" t="str">
        <f t="shared" si="0"/>
        <v/>
      </c>
      <c r="B58" s="10" t="str">
        <f t="shared" si="1"/>
        <v/>
      </c>
      <c r="C58" s="10" t="str">
        <f t="shared" si="2"/>
        <v/>
      </c>
      <c r="D58" s="10" t="str">
        <f t="shared" si="3"/>
        <v/>
      </c>
      <c r="E58" s="10" t="str">
        <f t="shared" si="4"/>
        <v/>
      </c>
    </row>
    <row r="59" spans="1:5" ht="20.100000000000001" customHeight="1" x14ac:dyDescent="0.25">
      <c r="A59" s="9" t="str">
        <f t="shared" si="0"/>
        <v/>
      </c>
      <c r="B59" s="10" t="str">
        <f t="shared" si="1"/>
        <v/>
      </c>
      <c r="C59" s="10" t="str">
        <f t="shared" si="2"/>
        <v/>
      </c>
      <c r="D59" s="10" t="str">
        <f t="shared" si="3"/>
        <v/>
      </c>
      <c r="E59" s="10" t="str">
        <f t="shared" si="4"/>
        <v/>
      </c>
    </row>
    <row r="60" spans="1:5" ht="20.100000000000001" customHeight="1" x14ac:dyDescent="0.25">
      <c r="A60" s="9" t="str">
        <f t="shared" si="0"/>
        <v/>
      </c>
      <c r="B60" s="10" t="str">
        <f t="shared" si="1"/>
        <v/>
      </c>
      <c r="C60" s="10" t="str">
        <f t="shared" si="2"/>
        <v/>
      </c>
      <c r="D60" s="10" t="str">
        <f t="shared" si="3"/>
        <v/>
      </c>
      <c r="E60" s="10" t="str">
        <f t="shared" si="4"/>
        <v/>
      </c>
    </row>
    <row r="61" spans="1:5" ht="20.100000000000001" customHeight="1" x14ac:dyDescent="0.25">
      <c r="A61" s="9" t="str">
        <f t="shared" si="0"/>
        <v/>
      </c>
      <c r="B61" s="10" t="str">
        <f t="shared" si="1"/>
        <v/>
      </c>
      <c r="C61" s="10" t="str">
        <f t="shared" si="2"/>
        <v/>
      </c>
      <c r="D61" s="10" t="str">
        <f t="shared" si="3"/>
        <v/>
      </c>
      <c r="E61" s="10" t="str">
        <f t="shared" si="4"/>
        <v/>
      </c>
    </row>
    <row r="62" spans="1:5" ht="20.100000000000001" customHeight="1" x14ac:dyDescent="0.25">
      <c r="A62" s="9" t="str">
        <f t="shared" si="0"/>
        <v/>
      </c>
      <c r="B62" s="10" t="str">
        <f t="shared" si="1"/>
        <v/>
      </c>
      <c r="C62" s="10" t="str">
        <f t="shared" si="2"/>
        <v/>
      </c>
      <c r="D62" s="10" t="str">
        <f t="shared" si="3"/>
        <v/>
      </c>
      <c r="E62" s="10" t="str">
        <f t="shared" si="4"/>
        <v/>
      </c>
    </row>
    <row r="63" spans="1:5" ht="20.100000000000001" customHeight="1" x14ac:dyDescent="0.25">
      <c r="A63" s="9" t="str">
        <f t="shared" si="0"/>
        <v/>
      </c>
      <c r="B63" s="10" t="str">
        <f t="shared" si="1"/>
        <v/>
      </c>
      <c r="C63" s="10" t="str">
        <f t="shared" si="2"/>
        <v/>
      </c>
      <c r="D63" s="10" t="str">
        <f t="shared" si="3"/>
        <v/>
      </c>
      <c r="E63" s="10" t="str">
        <f t="shared" si="4"/>
        <v/>
      </c>
    </row>
    <row r="64" spans="1:5" ht="20.100000000000001" customHeight="1" x14ac:dyDescent="0.25">
      <c r="A64" s="9" t="str">
        <f t="shared" ref="A64:A73" si="5">IF(AND(E63&lt;&gt;"",E63&lt;&gt;0),A63+1,"")</f>
        <v/>
      </c>
      <c r="B64" s="10" t="str">
        <f t="shared" ref="B64:B73" si="6">IF(A64&lt;&gt;"",E63,"")</f>
        <v/>
      </c>
      <c r="C64" s="10" t="str">
        <f t="shared" ref="C64:C73" si="7">IF(A64&lt;&gt;"",B64*$C$7,"")</f>
        <v/>
      </c>
      <c r="D64" s="10" t="str">
        <f t="shared" ref="D64:D73" si="8">IF(A64&lt;&gt;"",IF(B64&gt;($C$11-C64),$C$11-C64,B64),"")</f>
        <v/>
      </c>
      <c r="E64" s="10" t="str">
        <f t="shared" ref="E64:E73" si="9">IF(A64&lt;&gt;"",B64-D64,"")</f>
        <v/>
      </c>
    </row>
    <row r="65" spans="1:5" ht="20.100000000000001" customHeight="1" x14ac:dyDescent="0.25">
      <c r="A65" s="9" t="str">
        <f t="shared" si="5"/>
        <v/>
      </c>
      <c r="B65" s="10" t="str">
        <f t="shared" si="6"/>
        <v/>
      </c>
      <c r="C65" s="10" t="str">
        <f t="shared" si="7"/>
        <v/>
      </c>
      <c r="D65" s="10" t="str">
        <f t="shared" si="8"/>
        <v/>
      </c>
      <c r="E65" s="10" t="str">
        <f t="shared" si="9"/>
        <v/>
      </c>
    </row>
    <row r="66" spans="1:5" ht="20.100000000000001" customHeight="1" x14ac:dyDescent="0.25">
      <c r="A66" s="9" t="str">
        <f t="shared" si="5"/>
        <v/>
      </c>
      <c r="B66" s="10" t="str">
        <f t="shared" si="6"/>
        <v/>
      </c>
      <c r="C66" s="10" t="str">
        <f t="shared" si="7"/>
        <v/>
      </c>
      <c r="D66" s="10" t="str">
        <f t="shared" si="8"/>
        <v/>
      </c>
      <c r="E66" s="10" t="str">
        <f t="shared" si="9"/>
        <v/>
      </c>
    </row>
    <row r="67" spans="1:5" ht="20.100000000000001" customHeight="1" x14ac:dyDescent="0.25">
      <c r="A67" s="9" t="str">
        <f t="shared" si="5"/>
        <v/>
      </c>
      <c r="B67" s="10" t="str">
        <f t="shared" si="6"/>
        <v/>
      </c>
      <c r="C67" s="10" t="str">
        <f t="shared" si="7"/>
        <v/>
      </c>
      <c r="D67" s="10" t="str">
        <f t="shared" si="8"/>
        <v/>
      </c>
      <c r="E67" s="10" t="str">
        <f t="shared" si="9"/>
        <v/>
      </c>
    </row>
    <row r="68" spans="1:5" ht="20.100000000000001" customHeight="1" x14ac:dyDescent="0.25">
      <c r="A68" s="9" t="str">
        <f t="shared" si="5"/>
        <v/>
      </c>
      <c r="B68" s="10" t="str">
        <f t="shared" si="6"/>
        <v/>
      </c>
      <c r="C68" s="10" t="str">
        <f t="shared" si="7"/>
        <v/>
      </c>
      <c r="D68" s="10" t="str">
        <f t="shared" si="8"/>
        <v/>
      </c>
      <c r="E68" s="10" t="str">
        <f t="shared" si="9"/>
        <v/>
      </c>
    </row>
    <row r="69" spans="1:5" ht="20.100000000000001" customHeight="1" x14ac:dyDescent="0.25">
      <c r="A69" s="9" t="str">
        <f t="shared" si="5"/>
        <v/>
      </c>
      <c r="B69" s="10" t="str">
        <f t="shared" si="6"/>
        <v/>
      </c>
      <c r="C69" s="10" t="str">
        <f t="shared" si="7"/>
        <v/>
      </c>
      <c r="D69" s="10" t="str">
        <f t="shared" si="8"/>
        <v/>
      </c>
      <c r="E69" s="10" t="str">
        <f t="shared" si="9"/>
        <v/>
      </c>
    </row>
    <row r="70" spans="1:5" ht="20.100000000000001" customHeight="1" x14ac:dyDescent="0.25">
      <c r="A70" s="9" t="str">
        <f t="shared" si="5"/>
        <v/>
      </c>
      <c r="B70" s="10" t="str">
        <f t="shared" si="6"/>
        <v/>
      </c>
      <c r="C70" s="10" t="str">
        <f t="shared" si="7"/>
        <v/>
      </c>
      <c r="D70" s="10" t="str">
        <f t="shared" si="8"/>
        <v/>
      </c>
      <c r="E70" s="10" t="str">
        <f t="shared" si="9"/>
        <v/>
      </c>
    </row>
    <row r="71" spans="1:5" ht="20.100000000000001" customHeight="1" x14ac:dyDescent="0.25">
      <c r="A71" s="9" t="str">
        <f t="shared" si="5"/>
        <v/>
      </c>
      <c r="B71" s="10" t="str">
        <f t="shared" si="6"/>
        <v/>
      </c>
      <c r="C71" s="10" t="str">
        <f t="shared" si="7"/>
        <v/>
      </c>
      <c r="D71" s="10" t="str">
        <f t="shared" si="8"/>
        <v/>
      </c>
      <c r="E71" s="10" t="str">
        <f t="shared" si="9"/>
        <v/>
      </c>
    </row>
    <row r="72" spans="1:5" ht="20.100000000000001" customHeight="1" x14ac:dyDescent="0.25">
      <c r="A72" s="9" t="str">
        <f t="shared" si="5"/>
        <v/>
      </c>
      <c r="B72" s="10" t="str">
        <f t="shared" si="6"/>
        <v/>
      </c>
      <c r="C72" s="10" t="str">
        <f t="shared" si="7"/>
        <v/>
      </c>
      <c r="D72" s="10" t="str">
        <f t="shared" si="8"/>
        <v/>
      </c>
      <c r="E72" s="10" t="str">
        <f t="shared" si="9"/>
        <v/>
      </c>
    </row>
    <row r="73" spans="1:5" ht="20.100000000000001" customHeight="1" x14ac:dyDescent="0.25">
      <c r="A73" s="9" t="str">
        <f t="shared" si="5"/>
        <v/>
      </c>
      <c r="B73" s="10" t="str">
        <f t="shared" si="6"/>
        <v/>
      </c>
      <c r="C73" s="10" t="str">
        <f t="shared" si="7"/>
        <v/>
      </c>
      <c r="D73" s="10" t="str">
        <f t="shared" si="8"/>
        <v/>
      </c>
      <c r="E73" s="10" t="str">
        <f t="shared" si="9"/>
        <v/>
      </c>
    </row>
    <row r="74" spans="1:5" x14ac:dyDescent="0.25">
      <c r="A74" s="1"/>
      <c r="B74" s="1"/>
      <c r="C74" s="1"/>
      <c r="D74" s="1"/>
      <c r="E74" s="1"/>
    </row>
  </sheetData>
  <sheetProtection password="F95B" sheet="1" formatCells="0" formatColumns="0" formatRows="0" insertColumns="0" insertRows="0" insertHyperlinks="0" deleteColumns="0" deleteRows="0" sort="0" autoFilter="0" pivotTables="0"/>
  <dataValidations count="3">
    <dataValidation type="decimal" allowBlank="1" showInputMessage="1" showErrorMessage="1" sqref="C5">
      <formula1>0</formula1>
      <formula2>10000000</formula2>
    </dataValidation>
    <dataValidation type="decimal" allowBlank="1" showInputMessage="1" showErrorMessage="1" sqref="C7">
      <formula1>0</formula1>
      <formula2>0.2</formula2>
    </dataValidation>
    <dataValidation type="decimal" allowBlank="1" showInputMessage="1" showErrorMessage="1" sqref="C9">
      <formula1>0</formula1>
      <formula2>0.5</formula2>
    </dataValidation>
  </dataValidations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zoomScale="250" zoomScaleNormal="250" workbookViewId="0"/>
  </sheetViews>
  <sheetFormatPr baseColWidth="10" defaultRowHeight="15" x14ac:dyDescent="0.25"/>
  <sheetData>
    <row r="1" spans="1:6" x14ac:dyDescent="0.25">
      <c r="A1" s="11"/>
      <c r="B1" s="11">
        <v>2</v>
      </c>
      <c r="C1" t="b">
        <f>AND(A1&gt;2,B1&lt;10)</f>
        <v>0</v>
      </c>
      <c r="D1" t="b">
        <f>OR(A1&lt;2,B1&gt;6)</f>
        <v>1</v>
      </c>
      <c r="E1" t="b">
        <f>NOT(A1&gt;4)</f>
        <v>1</v>
      </c>
    </row>
    <row r="3" spans="1:6" x14ac:dyDescent="0.25">
      <c r="C3" t="b">
        <f>AND(A1=3,B1=5)</f>
        <v>0</v>
      </c>
      <c r="D3" t="b">
        <f>OR(A1=3,B1=5)</f>
        <v>0</v>
      </c>
      <c r="E3" t="b">
        <f>A1=2</f>
        <v>0</v>
      </c>
      <c r="F3" t="b">
        <f>NOT(E3)</f>
        <v>1</v>
      </c>
    </row>
    <row r="5" spans="1:6" x14ac:dyDescent="0.25">
      <c r="B5" t="b">
        <f>A1&lt;&gt;""</f>
        <v>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</dc:creator>
  <cp:lastModifiedBy>BG</cp:lastModifiedBy>
  <dcterms:created xsi:type="dcterms:W3CDTF">2017-09-20T07:19:33Z</dcterms:created>
  <dcterms:modified xsi:type="dcterms:W3CDTF">2017-09-22T10:01:55Z</dcterms:modified>
</cp:coreProperties>
</file>